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'стр.1'!$A$1:$FB$37</definedName>
    <definedName name="_xlnm.Print_Area" localSheetId="1">'стр.2'!$A$1:$Z$14</definedName>
    <definedName name="_xlnm.Print_Area" localSheetId="2">'стр.3'!$A$1:$EW$20</definedName>
  </definedNames>
  <calcPr fullCalcOnLoad="1"/>
</workbook>
</file>

<file path=xl/sharedStrings.xml><?xml version="1.0" encoding="utf-8"?>
<sst xmlns="http://schemas.openxmlformats.org/spreadsheetml/2006/main" count="151" uniqueCount="127">
  <si>
    <t>Об утверждении формы</t>
  </si>
  <si>
    <t>из них:</t>
  </si>
  <si>
    <t>лица)</t>
  </si>
  <si>
    <t>«</t>
  </si>
  <si>
    <t>СВЕДЕНИЯ ОБ ОБРАЗОВАНИИ, ОБРАБОТКЕ, УТИЛИЗАЦИИ, ОБЕЗВРЕЖИВАНИИ,</t>
  </si>
  <si>
    <t>для
хранения</t>
  </si>
  <si>
    <t>Размещение отходов
на эксплуатируемых
объектах за отчетный год</t>
  </si>
  <si>
    <t xml:space="preserve">вида деятельности
по ОКВЭД
</t>
  </si>
  <si>
    <t>1 февраля</t>
  </si>
  <si>
    <t>Г</t>
  </si>
  <si>
    <t>(лицо, уполномоченное предоставлять</t>
  </si>
  <si>
    <t>площадь, занимаемая всеми эксплуатируемыми респондентом объектами захоронения отходов, га *</t>
  </si>
  <si>
    <t>от 10.08.2017 № 529</t>
  </si>
  <si>
    <t>Наименование видов отходов</t>
  </si>
  <si>
    <t>»</t>
  </si>
  <si>
    <t>Утилизировано отходов</t>
  </si>
  <si>
    <t>Всего по V классу опасности</t>
  </si>
  <si>
    <t xml:space="preserve"> год</t>
  </si>
  <si>
    <t>юридические лица, граждане, осуществляющие предпринимательскую деятельность, без</t>
  </si>
  <si>
    <t>Наличие 
отходов 
на начало отчетного года</t>
  </si>
  <si>
    <t>предоставление статистической информации</t>
  </si>
  <si>
    <t>(должность)</t>
  </si>
  <si>
    <t>Обработано отходов</t>
  </si>
  <si>
    <t>Передача отходов другим хозяйствующим субъектам</t>
  </si>
  <si>
    <t>для 
захоронения</t>
  </si>
  <si>
    <t>отходы из жилищ несортированные (исключая крупногабаритные)</t>
  </si>
  <si>
    <t>КОНФИДЕНЦИАЛЬНОСТЬ ГАРАНТИРУЕТСЯ ПОЛУЧАТЕЛЕМ ИНФОРМАЦИИ</t>
  </si>
  <si>
    <t>№</t>
  </si>
  <si>
    <t>15 марта</t>
  </si>
  <si>
    <t>А</t>
  </si>
  <si>
    <t>деятельность без образования юридического</t>
  </si>
  <si>
    <t>(Ф.И.О.)</t>
  </si>
  <si>
    <t>(номер контактного телефона)</t>
  </si>
  <si>
    <t>(дата составления документа)</t>
  </si>
  <si>
    <t>Обезврежено
отходов</t>
  </si>
  <si>
    <t>Сроки предоставления</t>
  </si>
  <si>
    <t xml:space="preserve">от </t>
  </si>
  <si>
    <t>деятельность в области обращения с отходами производства и потребления:</t>
  </si>
  <si>
    <t>после отчетного периода</t>
  </si>
  <si>
    <t>всего</t>
  </si>
  <si>
    <t>статистическую информацию от имени</t>
  </si>
  <si>
    <t>юридического лица или от имени гражданина,</t>
  </si>
  <si>
    <t>захоронение</t>
  </si>
  <si>
    <t>E-mail:</t>
  </si>
  <si>
    <t>в т.ч. по импорту</t>
  </si>
  <si>
    <t>84.11.35</t>
  </si>
  <si>
    <t>Код 
формы 
по ОКУД</t>
  </si>
  <si>
    <t>Код</t>
  </si>
  <si>
    <t>0609013</t>
  </si>
  <si>
    <t>Код отхода
по феде-ральному классифика-ционному каталогу отходов</t>
  </si>
  <si>
    <t>предвари-тельно прошедших обработку</t>
  </si>
  <si>
    <t>№ стро-ки</t>
  </si>
  <si>
    <t>ИНН</t>
  </si>
  <si>
    <t>73111001724</t>
  </si>
  <si>
    <t>мусор и смет уличный</t>
  </si>
  <si>
    <t xml:space="preserve"> г.</t>
  </si>
  <si>
    <t>Предоставляют:</t>
  </si>
  <si>
    <t>Линия отрыва (для отчетности, предоставляемой индивидуальным предпринимателем)</t>
  </si>
  <si>
    <t>Б</t>
  </si>
  <si>
    <t>ВСЕГО</t>
  </si>
  <si>
    <t>Всего по IV классу опасности</t>
  </si>
  <si>
    <t>В соответствии со статьей 6 Федерального закона от 27.07.2006 №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</si>
  <si>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образования юридического лица (индивидуальные предприниматели), осуществляющие</t>
  </si>
  <si>
    <t>Приказ Росстата:</t>
  </si>
  <si>
    <t>количество эксплуатируемых респондентом объектов захоронения отходов, не отвечающих установленным требованиям *</t>
  </si>
  <si>
    <t>ФЕДЕРАЛЬНОЕ СТАТИСТИЧЕСКОЕ НАБЛЮДЕНИЕ</t>
  </si>
  <si>
    <t>за 20</t>
  </si>
  <si>
    <t>-</t>
  </si>
  <si>
    <t>Форма № 2-ТП (отходы)</t>
  </si>
  <si>
    <t>Код по ОКЕИ: тонна - 168</t>
  </si>
  <si>
    <t>для повторного применения (рециклинг)</t>
  </si>
  <si>
    <t>Наимено-вание
видов отходов</t>
  </si>
  <si>
    <t>для
обработки</t>
  </si>
  <si>
    <t>73120001724</t>
  </si>
  <si>
    <t>территориальному органу Росприроднадзора в субъекте Российской Федерации</t>
  </si>
  <si>
    <t>территориальный орган Росприроднадзора:</t>
  </si>
  <si>
    <t>Почтовый адрес</t>
  </si>
  <si>
    <t>Образо-вание отходов за отчетный год</t>
  </si>
  <si>
    <t>территории
по ОКТМО</t>
  </si>
  <si>
    <t>Годовая</t>
  </si>
  <si>
    <t>В</t>
  </si>
  <si>
    <t>для обезвре-живания</t>
  </si>
  <si>
    <t>Справочно указывается:</t>
  </si>
  <si>
    <t>Должностное лицо, ответственное за</t>
  </si>
  <si>
    <t>осуществляющего предпринимательскую</t>
  </si>
  <si>
    <t>Поступление отходов из других хозяйствующих субъектов</t>
  </si>
  <si>
    <t>для
утилизации</t>
  </si>
  <si>
    <t>* Код по ОКЕИ: единица - 642, гектар - 059.</t>
  </si>
  <si>
    <t xml:space="preserve">ОГРН 
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</si>
  <si>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</si>
  <si>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Росприроднадзору</t>
  </si>
  <si>
    <t>отчитывающейся организации по ОКПО</t>
  </si>
  <si>
    <t>количество эксплуатируемых респондентом объектов захоронения отходов *</t>
  </si>
  <si>
    <t>(подпись)</t>
  </si>
  <si>
    <t>ВОЗМОЖНО ПРЕДОСТАВЛЕНИЕ В ЭЛЕКТРОННОМ ВИДЕ</t>
  </si>
  <si>
    <t>Класс
опасности отхода</t>
  </si>
  <si>
    <t>хранение</t>
  </si>
  <si>
    <t>ТРАНСПОРТИРОВАНИИ И РАЗМЕЩЕНИИ ОТХОДОВ ПРОИЗВОДСТВА И ПОТРЕБЛЕНИЯ</t>
  </si>
  <si>
    <t>из них предвари-тельно прошедших обработку</t>
  </si>
  <si>
    <t>Наличие отходов
на конец отчетного года</t>
  </si>
  <si>
    <t>Наименование отчитывающейся организации</t>
  </si>
  <si>
    <t>О внесении изменений (при наличии)</t>
  </si>
  <si>
    <t>Код отхода
по феде-ральному классифи-кацион-ному каталогу отходов</t>
  </si>
  <si>
    <t>04286884</t>
  </si>
  <si>
    <t>81636430</t>
  </si>
  <si>
    <t>03148866767</t>
  </si>
  <si>
    <t>1050301456545</t>
  </si>
  <si>
    <t>Администрация муниципального образования "Никольское" Мухоршибирского района Республики Бурятия (сельское поселение) (МО СП "Никольское")</t>
  </si>
  <si>
    <t>671352, Мухоршибирский р-н, с.Никольск, ул Ленина, 26а</t>
  </si>
  <si>
    <t>2</t>
  </si>
  <si>
    <t>3</t>
  </si>
  <si>
    <t>4</t>
  </si>
  <si>
    <t>5</t>
  </si>
  <si>
    <t>6</t>
  </si>
  <si>
    <t>8</t>
  </si>
  <si>
    <t>9</t>
  </si>
  <si>
    <t>отходы от минеральных масел  моторных</t>
  </si>
  <si>
    <t>Всего по III классу опасности</t>
  </si>
  <si>
    <t>отходы бумаги и картона от канцелярской деятельности</t>
  </si>
  <si>
    <t>40512202605</t>
  </si>
  <si>
    <t>mospnikoliskoe2012@yandex.ru</t>
  </si>
  <si>
    <t>01</t>
  </si>
  <si>
    <t>02</t>
  </si>
  <si>
    <t>19</t>
  </si>
  <si>
    <t>Глава МО СП "Никольское"</t>
  </si>
  <si>
    <t>Калашников Игорь Анатольевич</t>
  </si>
  <si>
    <t>83014327-372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</si>
</sst>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_р_._-;\-* #,##0_р_._-;_-* &quot;-&quot;_р_._-;_-@_-"/>
    <numFmt numFmtId="182" formatCode="_-* #,##0&quot;р.&quot;_-;\-* #,##0&quot;р.&quot;_-;_-* &quot;-&quot;&quot;р.&quot;_-;_-@_-"/>
    <numFmt numFmtId="183" formatCode="_-* #,##0.00_р_._-;\-* #,##0.00_р_._-;_-* &quot;-&quot;??_р_._-;_-@_-"/>
    <numFmt numFmtId="184" formatCode="_-* #,##0.00&quot;р.&quot;_-;\-* #,##0.00&quot;р.&quot;_-;_-* &quot;-&quot;??&quot;р.&quot;_-;_-@_-"/>
    <numFmt numFmtId="185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85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185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3" fillId="33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9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33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8" fillId="0" borderId="10" xfId="42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pnikoliskoe2012@yandex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7"/>
  <sheetViews>
    <sheetView view="pageBreakPreview" zoomScaleSheetLayoutView="100" zoomScalePageLayoutView="0" workbookViewId="0" topLeftCell="A25">
      <selection activeCell="AV27" sqref="AV27:EV27"/>
    </sheetView>
  </sheetViews>
  <sheetFormatPr defaultColWidth="0.875" defaultRowHeight="12.75"/>
  <cols>
    <col min="1" max="16384" width="0.875" style="28" customWidth="1"/>
  </cols>
  <sheetData>
    <row r="1" spans="20:139" ht="18" customHeight="1" thickBot="1">
      <c r="T1" s="124" t="s">
        <v>65</v>
      </c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</row>
    <row r="2" ht="8.25" customHeight="1" thickBot="1"/>
    <row r="3" spans="20:139" ht="15" customHeight="1" thickBot="1">
      <c r="T3" s="127" t="s">
        <v>26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9"/>
    </row>
    <row r="4" ht="12.75" customHeight="1" thickBot="1"/>
    <row r="5" spans="15:144" ht="54.75" customHeight="1" thickBot="1">
      <c r="O5" s="62"/>
      <c r="P5" s="130" t="s">
        <v>89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40"/>
    </row>
    <row r="6" ht="12.75" customHeight="1" thickBot="1"/>
    <row r="7" spans="20:139" ht="27" customHeight="1" thickBot="1">
      <c r="T7" s="131" t="s">
        <v>61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2"/>
    </row>
    <row r="8" ht="12.75" customHeight="1" thickBot="1"/>
    <row r="9" spans="20:139" ht="15" customHeight="1" thickBot="1">
      <c r="T9" s="127" t="s">
        <v>94</v>
      </c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9"/>
    </row>
    <row r="10" ht="12.75" customHeight="1" thickBot="1"/>
    <row r="11" spans="20:130" ht="13.5" customHeight="1">
      <c r="T11" s="31"/>
      <c r="U11" s="31"/>
      <c r="V11" s="31"/>
      <c r="W11" s="31"/>
      <c r="X11" s="31"/>
      <c r="Y11" s="31"/>
      <c r="Z11" s="31"/>
      <c r="AA11" s="31"/>
      <c r="AB11" s="31"/>
      <c r="AC11" s="133" t="s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5"/>
    </row>
    <row r="12" spans="29:130" ht="12.75">
      <c r="AC12" s="106" t="s">
        <v>97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8"/>
    </row>
    <row r="13" spans="29:130" ht="12" customHeight="1">
      <c r="AC13" s="68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57"/>
      <c r="BW13" s="7"/>
      <c r="BX13" s="7"/>
      <c r="BY13" s="38"/>
      <c r="BZ13" s="38"/>
      <c r="CA13" s="38" t="s">
        <v>66</v>
      </c>
      <c r="CB13" s="109">
        <v>18</v>
      </c>
      <c r="CC13" s="109"/>
      <c r="CD13" s="109"/>
      <c r="CE13" s="66" t="s">
        <v>55</v>
      </c>
      <c r="CF13" s="5"/>
      <c r="CG13" s="5"/>
      <c r="CH13" s="5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67"/>
    </row>
    <row r="14" spans="29:130" s="35" customFormat="1" ht="3" customHeight="1" thickBot="1">
      <c r="AC14" s="4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5"/>
      <c r="BF14" s="15"/>
      <c r="BG14" s="15"/>
      <c r="BH14" s="15"/>
      <c r="BI14" s="13"/>
      <c r="BJ14" s="13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3"/>
      <c r="CP14" s="13"/>
      <c r="CQ14" s="13"/>
      <c r="CR14" s="15"/>
      <c r="CS14" s="15"/>
      <c r="CT14" s="15"/>
      <c r="CU14" s="15"/>
      <c r="CV14" s="15"/>
      <c r="CW14" s="15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54"/>
    </row>
    <row r="15" spans="57:101" s="52" customFormat="1" ht="16.5" customHeight="1" thickBot="1">
      <c r="BE15" s="18"/>
      <c r="BF15" s="18"/>
      <c r="BG15" s="18"/>
      <c r="BH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CG15" s="18"/>
      <c r="CH15" s="18"/>
      <c r="CI15" s="18"/>
      <c r="CJ15" s="18"/>
      <c r="CK15" s="18"/>
      <c r="CL15" s="18"/>
      <c r="CM15" s="18"/>
      <c r="CN15" s="18"/>
      <c r="CR15" s="18"/>
      <c r="CS15" s="18"/>
      <c r="CT15" s="18"/>
      <c r="CU15" s="18"/>
      <c r="CV15" s="18"/>
      <c r="CW15" s="18"/>
    </row>
    <row r="16" spans="126:156" ht="3" customHeight="1" thickBot="1">
      <c r="DV16" s="110" t="s">
        <v>68</v>
      </c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2"/>
      <c r="EZ16" s="63"/>
    </row>
    <row r="17" spans="1:156" ht="14.25" customHeight="1" thickBot="1">
      <c r="A17" s="116" t="s">
        <v>56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8"/>
      <c r="CG17" s="116" t="s">
        <v>35</v>
      </c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8"/>
      <c r="DQ17" s="44"/>
      <c r="DR17" s="44"/>
      <c r="DS17" s="55"/>
      <c r="DT17" s="59"/>
      <c r="DV17" s="113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5"/>
      <c r="EZ17" s="63"/>
    </row>
    <row r="18" spans="1:156" ht="13.5" customHeight="1">
      <c r="A18" s="56"/>
      <c r="B18" s="119" t="s">
        <v>18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20"/>
      <c r="CG18" s="121" t="s">
        <v>8</v>
      </c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3"/>
      <c r="DV18" s="122" t="s">
        <v>63</v>
      </c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4"/>
    </row>
    <row r="19" spans="1:156" ht="12" customHeight="1">
      <c r="A19" s="56"/>
      <c r="B19" s="103" t="s">
        <v>62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4"/>
      <c r="CG19" s="98" t="s">
        <v>38</v>
      </c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100"/>
      <c r="DV19" s="102" t="s">
        <v>0</v>
      </c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6"/>
    </row>
    <row r="20" spans="1:156" ht="12" customHeight="1">
      <c r="A20" s="56"/>
      <c r="B20" s="103" t="s">
        <v>37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4"/>
      <c r="CG20" s="48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46"/>
      <c r="DV20" s="102" t="s">
        <v>12</v>
      </c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6"/>
    </row>
    <row r="21" spans="1:158" ht="12" customHeight="1">
      <c r="A21" s="56"/>
      <c r="B21" s="8"/>
      <c r="C21" s="8"/>
      <c r="D21" s="95" t="s">
        <v>67</v>
      </c>
      <c r="E21" s="95"/>
      <c r="F21" s="96" t="s">
        <v>74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7"/>
      <c r="CG21" s="48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46"/>
      <c r="DS21" s="102" t="s">
        <v>101</v>
      </c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</row>
    <row r="22" spans="1:158" ht="12" customHeight="1">
      <c r="A22" s="56"/>
      <c r="B22" s="103" t="s">
        <v>75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4"/>
      <c r="CG22" s="98" t="s">
        <v>28</v>
      </c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100"/>
      <c r="DP22" s="14"/>
      <c r="DQ22" s="14"/>
      <c r="DR22" s="14"/>
      <c r="DS22" s="16"/>
      <c r="DT22" s="16"/>
      <c r="DU22" s="16"/>
      <c r="DV22" s="16"/>
      <c r="DW22" s="16"/>
      <c r="DX22" s="14"/>
      <c r="DY22" s="101" t="s">
        <v>36</v>
      </c>
      <c r="DZ22" s="101"/>
      <c r="EA22" s="101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2" t="s">
        <v>27</v>
      </c>
      <c r="EP22" s="102"/>
      <c r="EQ22" s="102"/>
      <c r="ER22" s="102"/>
      <c r="ES22" s="105"/>
      <c r="ET22" s="105"/>
      <c r="EU22" s="105"/>
      <c r="EV22" s="105"/>
      <c r="EW22" s="14"/>
      <c r="EX22" s="16"/>
      <c r="EY22" s="16"/>
      <c r="EZ22" s="14"/>
      <c r="FA22" s="14"/>
      <c r="FB22" s="14"/>
    </row>
    <row r="23" spans="1:158" ht="12" customHeight="1">
      <c r="A23" s="56"/>
      <c r="B23" s="8"/>
      <c r="C23" s="8"/>
      <c r="D23" s="95" t="s">
        <v>67</v>
      </c>
      <c r="E23" s="95"/>
      <c r="F23" s="96" t="s">
        <v>90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7"/>
      <c r="CG23" s="98" t="s">
        <v>38</v>
      </c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100"/>
      <c r="DP23" s="14"/>
      <c r="DQ23" s="14"/>
      <c r="DR23" s="14"/>
      <c r="DS23" s="16"/>
      <c r="DT23" s="16"/>
      <c r="DU23" s="16"/>
      <c r="DV23" s="16"/>
      <c r="DW23" s="16"/>
      <c r="DX23" s="14"/>
      <c r="DY23" s="101" t="s">
        <v>36</v>
      </c>
      <c r="DZ23" s="101"/>
      <c r="EA23" s="101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102" t="s">
        <v>27</v>
      </c>
      <c r="EP23" s="102"/>
      <c r="EQ23" s="102"/>
      <c r="ER23" s="102"/>
      <c r="ES23" s="90"/>
      <c r="ET23" s="90"/>
      <c r="EU23" s="90"/>
      <c r="EV23" s="90"/>
      <c r="EW23" s="14"/>
      <c r="EX23" s="16"/>
      <c r="EY23" s="16"/>
      <c r="EZ23" s="14"/>
      <c r="FA23" s="14"/>
      <c r="FB23" s="14"/>
    </row>
    <row r="24" spans="1:158" ht="5.25" customHeight="1" thickBot="1">
      <c r="A24" s="5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58"/>
      <c r="CG24" s="48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46"/>
      <c r="DP24" s="14"/>
      <c r="DQ24" s="14"/>
      <c r="DR24" s="14"/>
      <c r="DS24" s="14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4"/>
      <c r="EZ24" s="14"/>
      <c r="FA24" s="14"/>
      <c r="FB24" s="14"/>
    </row>
    <row r="25" spans="1:158" ht="17.25" customHeight="1" thickBot="1">
      <c r="A25" s="3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53"/>
      <c r="CG25" s="2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60"/>
      <c r="DP25" s="14"/>
      <c r="DQ25" s="14"/>
      <c r="DR25" s="16"/>
      <c r="DS25" s="16"/>
      <c r="DT25" s="16"/>
      <c r="DU25" s="16"/>
      <c r="DV25" s="16"/>
      <c r="DW25" s="16"/>
      <c r="DX25" s="79" t="s">
        <v>79</v>
      </c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1"/>
      <c r="EX25" s="16"/>
      <c r="EY25" s="14"/>
      <c r="EZ25" s="14"/>
      <c r="FA25" s="14"/>
      <c r="FB25" s="14"/>
    </row>
    <row r="26" spans="120:158" ht="11.25" customHeight="1"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</row>
    <row r="27" spans="1:158" ht="14.25" customHeight="1">
      <c r="A27" s="64"/>
      <c r="B27" s="91" t="s">
        <v>100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3" t="s">
        <v>107</v>
      </c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29"/>
      <c r="EX27" s="29"/>
      <c r="EY27" s="29"/>
      <c r="EZ27" s="29"/>
      <c r="FA27" s="29"/>
      <c r="FB27" s="43"/>
    </row>
    <row r="28" spans="1:158" ht="3" customHeight="1">
      <c r="A28" s="3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41"/>
    </row>
    <row r="29" spans="1:158" ht="14.25" customHeight="1">
      <c r="A29" s="50"/>
      <c r="B29" s="91" t="s">
        <v>76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4" t="s">
        <v>108</v>
      </c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29"/>
      <c r="EX29" s="29"/>
      <c r="EY29" s="29"/>
      <c r="EZ29" s="29"/>
      <c r="FA29" s="29"/>
      <c r="FB29" s="43"/>
    </row>
    <row r="30" spans="1:158" ht="3" customHeight="1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41"/>
    </row>
    <row r="31" ht="15" customHeight="1"/>
    <row r="32" spans="1:158" ht="14.25" customHeight="1">
      <c r="A32" s="78" t="s">
        <v>57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</row>
    <row r="33" ht="9" customHeight="1" thickBot="1"/>
    <row r="34" spans="1:158" ht="18" customHeight="1" thickBot="1">
      <c r="A34" s="82" t="s">
        <v>46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79" t="s">
        <v>47</v>
      </c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1"/>
    </row>
    <row r="35" spans="1:158" ht="27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87" t="s">
        <v>91</v>
      </c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9"/>
      <c r="AU35" s="87" t="s">
        <v>7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7" t="s">
        <v>78</v>
      </c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9"/>
      <c r="CY35" s="87" t="s">
        <v>52</v>
      </c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9"/>
      <c r="EA35" s="87" t="s">
        <v>88</v>
      </c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9"/>
    </row>
    <row r="36" spans="1:158" s="42" customFormat="1" ht="14.25" customHeight="1" thickBot="1">
      <c r="A36" s="75">
        <v>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5">
        <v>2</v>
      </c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75">
        <v>3</v>
      </c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7"/>
      <c r="BW36" s="75">
        <v>4</v>
      </c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7"/>
      <c r="CY36" s="75">
        <v>5</v>
      </c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7"/>
      <c r="EA36" s="75">
        <v>6</v>
      </c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7"/>
    </row>
    <row r="37" spans="1:158" s="42" customFormat="1" ht="14.25" customHeight="1" thickBot="1">
      <c r="A37" s="72" t="s">
        <v>48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72" t="s">
        <v>103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4"/>
      <c r="AU37" s="72" t="s">
        <v>45</v>
      </c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4"/>
      <c r="BW37" s="72" t="s">
        <v>104</v>
      </c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  <c r="CY37" s="72" t="s">
        <v>105</v>
      </c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4"/>
      <c r="EA37" s="72" t="s">
        <v>106</v>
      </c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4"/>
    </row>
  </sheetData>
  <sheetProtection/>
  <mergeCells count="60">
    <mergeCell ref="T1:EI1"/>
    <mergeCell ref="T3:EI3"/>
    <mergeCell ref="P5:EM5"/>
    <mergeCell ref="T7:EI7"/>
    <mergeCell ref="T9:EI9"/>
    <mergeCell ref="AC11:DZ11"/>
    <mergeCell ref="AC12:DZ12"/>
    <mergeCell ref="CB13:CD13"/>
    <mergeCell ref="DV16:EY17"/>
    <mergeCell ref="A17:CF17"/>
    <mergeCell ref="CG17:DO17"/>
    <mergeCell ref="B18:CF18"/>
    <mergeCell ref="CG18:DO18"/>
    <mergeCell ref="DV18:EY18"/>
    <mergeCell ref="ES22:EV22"/>
    <mergeCell ref="B19:CF19"/>
    <mergeCell ref="CG19:DO19"/>
    <mergeCell ref="DV19:EY19"/>
    <mergeCell ref="B20:CF20"/>
    <mergeCell ref="DV20:EY20"/>
    <mergeCell ref="D21:E21"/>
    <mergeCell ref="F21:CF21"/>
    <mergeCell ref="DS21:FB21"/>
    <mergeCell ref="EB23:EN23"/>
    <mergeCell ref="EO23:ER23"/>
    <mergeCell ref="B22:CF22"/>
    <mergeCell ref="CG22:DO22"/>
    <mergeCell ref="DY22:EA22"/>
    <mergeCell ref="EB22:EN22"/>
    <mergeCell ref="EO22:ER22"/>
    <mergeCell ref="ES23:EV23"/>
    <mergeCell ref="DX25:EW25"/>
    <mergeCell ref="B27:AU27"/>
    <mergeCell ref="AV27:EV27"/>
    <mergeCell ref="B29:R29"/>
    <mergeCell ref="S29:EV29"/>
    <mergeCell ref="D23:E23"/>
    <mergeCell ref="F23:CF23"/>
    <mergeCell ref="CG23:DO23"/>
    <mergeCell ref="DY23:EA23"/>
    <mergeCell ref="A32:FB32"/>
    <mergeCell ref="S34:FB34"/>
    <mergeCell ref="A34:R35"/>
    <mergeCell ref="S35:AT35"/>
    <mergeCell ref="AU35:BV35"/>
    <mergeCell ref="BW35:CX35"/>
    <mergeCell ref="CY35:DZ35"/>
    <mergeCell ref="EA35:FB35"/>
    <mergeCell ref="A36:R36"/>
    <mergeCell ref="S36:AT36"/>
    <mergeCell ref="AU36:BV36"/>
    <mergeCell ref="BW36:CX36"/>
    <mergeCell ref="CY36:DZ36"/>
    <mergeCell ref="EA36:FB36"/>
    <mergeCell ref="A37:R37"/>
    <mergeCell ref="S37:AT37"/>
    <mergeCell ref="AU37:BV37"/>
    <mergeCell ref="BW37:CX37"/>
    <mergeCell ref="CY37:DZ37"/>
    <mergeCell ref="EA37:FB37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zoomScaleSheetLayoutView="100" zoomScalePageLayoutView="0" workbookViewId="0" topLeftCell="K19">
      <selection activeCell="Q13" sqref="Q13"/>
    </sheetView>
  </sheetViews>
  <sheetFormatPr defaultColWidth="0.875" defaultRowHeight="12.75"/>
  <cols>
    <col min="1" max="1" width="5.25390625" style="28" customWidth="1"/>
    <col min="2" max="2" width="10.75390625" style="28" customWidth="1"/>
    <col min="3" max="3" width="11.125" style="28" customWidth="1"/>
    <col min="4" max="4" width="8.375" style="28" customWidth="1"/>
    <col min="5" max="10" width="10.75390625" style="28" customWidth="1"/>
    <col min="11" max="11" width="11.625" style="28" customWidth="1"/>
    <col min="12" max="12" width="10.75390625" style="28" customWidth="1"/>
    <col min="13" max="13" width="10.625" style="28" customWidth="1"/>
    <col min="14" max="14" width="10.75390625" style="28" customWidth="1"/>
    <col min="15" max="15" width="5.125" style="28" customWidth="1"/>
    <col min="16" max="16" width="15.00390625" style="28" customWidth="1"/>
    <col min="17" max="17" width="13.25390625" style="28" customWidth="1"/>
    <col min="18" max="18" width="9.75390625" style="28" customWidth="1"/>
    <col min="19" max="20" width="12.375" style="28" customWidth="1"/>
    <col min="21" max="21" width="12.25390625" style="28" customWidth="1"/>
    <col min="22" max="26" width="12.375" style="28" customWidth="1"/>
    <col min="27" max="16384" width="0.875" style="28" customWidth="1"/>
  </cols>
  <sheetData>
    <row r="1" spans="14:26" ht="13.5" customHeight="1">
      <c r="N1" s="32" t="s">
        <v>69</v>
      </c>
      <c r="Z1" s="65" t="s">
        <v>69</v>
      </c>
    </row>
    <row r="2" spans="1:26" s="61" customFormat="1" ht="41.25" customHeight="1">
      <c r="A2" s="149" t="s">
        <v>51</v>
      </c>
      <c r="B2" s="149" t="s">
        <v>71</v>
      </c>
      <c r="C2" s="149" t="s">
        <v>102</v>
      </c>
      <c r="D2" s="149" t="s">
        <v>95</v>
      </c>
      <c r="E2" s="149" t="s">
        <v>19</v>
      </c>
      <c r="F2" s="149" t="s">
        <v>77</v>
      </c>
      <c r="G2" s="149" t="s">
        <v>85</v>
      </c>
      <c r="H2" s="149"/>
      <c r="I2" s="149" t="s">
        <v>22</v>
      </c>
      <c r="J2" s="147" t="s">
        <v>15</v>
      </c>
      <c r="K2" s="148"/>
      <c r="L2" s="148"/>
      <c r="M2" s="147" t="s">
        <v>34</v>
      </c>
      <c r="N2" s="150"/>
      <c r="O2" s="149" t="s">
        <v>51</v>
      </c>
      <c r="P2" s="149" t="s">
        <v>13</v>
      </c>
      <c r="Q2" s="149" t="s">
        <v>49</v>
      </c>
      <c r="R2" s="149" t="s">
        <v>95</v>
      </c>
      <c r="S2" s="147" t="s">
        <v>23</v>
      </c>
      <c r="T2" s="148"/>
      <c r="U2" s="148"/>
      <c r="V2" s="148"/>
      <c r="W2" s="148"/>
      <c r="X2" s="147" t="s">
        <v>6</v>
      </c>
      <c r="Y2" s="148"/>
      <c r="Z2" s="144" t="s">
        <v>99</v>
      </c>
    </row>
    <row r="3" spans="1:26" s="61" customFormat="1" ht="12.75" customHeight="1">
      <c r="A3" s="149"/>
      <c r="B3" s="149"/>
      <c r="C3" s="149"/>
      <c r="D3" s="149"/>
      <c r="E3" s="149"/>
      <c r="F3" s="149"/>
      <c r="G3" s="139" t="s">
        <v>39</v>
      </c>
      <c r="H3" s="139" t="s">
        <v>44</v>
      </c>
      <c r="I3" s="149"/>
      <c r="J3" s="139" t="s">
        <v>39</v>
      </c>
      <c r="K3" s="147" t="s">
        <v>1</v>
      </c>
      <c r="L3" s="148"/>
      <c r="M3" s="139" t="s">
        <v>39</v>
      </c>
      <c r="N3" s="144" t="s">
        <v>98</v>
      </c>
      <c r="O3" s="149"/>
      <c r="P3" s="149"/>
      <c r="Q3" s="149"/>
      <c r="R3" s="149"/>
      <c r="S3" s="139" t="s">
        <v>72</v>
      </c>
      <c r="T3" s="139" t="s">
        <v>86</v>
      </c>
      <c r="U3" s="139" t="s">
        <v>81</v>
      </c>
      <c r="V3" s="139" t="s">
        <v>5</v>
      </c>
      <c r="W3" s="139" t="s">
        <v>24</v>
      </c>
      <c r="X3" s="139" t="s">
        <v>96</v>
      </c>
      <c r="Y3" s="139" t="s">
        <v>42</v>
      </c>
      <c r="Z3" s="145"/>
    </row>
    <row r="4" spans="1:26" s="61" customFormat="1" ht="54" customHeight="1">
      <c r="A4" s="149"/>
      <c r="B4" s="149"/>
      <c r="C4" s="149"/>
      <c r="D4" s="149"/>
      <c r="E4" s="149"/>
      <c r="F4" s="149"/>
      <c r="G4" s="140"/>
      <c r="H4" s="140"/>
      <c r="I4" s="149"/>
      <c r="J4" s="140"/>
      <c r="K4" s="26" t="s">
        <v>70</v>
      </c>
      <c r="L4" s="26" t="s">
        <v>50</v>
      </c>
      <c r="M4" s="140"/>
      <c r="N4" s="146"/>
      <c r="O4" s="149"/>
      <c r="P4" s="149"/>
      <c r="Q4" s="149"/>
      <c r="R4" s="149"/>
      <c r="S4" s="140"/>
      <c r="T4" s="140"/>
      <c r="U4" s="140"/>
      <c r="V4" s="140"/>
      <c r="W4" s="140"/>
      <c r="X4" s="140"/>
      <c r="Y4" s="140"/>
      <c r="Z4" s="146"/>
    </row>
    <row r="5" spans="1:26" s="42" customFormat="1" ht="12.75">
      <c r="A5" s="20" t="s">
        <v>29</v>
      </c>
      <c r="B5" s="20" t="s">
        <v>58</v>
      </c>
      <c r="C5" s="20" t="s">
        <v>80</v>
      </c>
      <c r="D5" s="20" t="s">
        <v>9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 t="s">
        <v>29</v>
      </c>
      <c r="P5" s="20" t="s">
        <v>58</v>
      </c>
      <c r="Q5" s="20" t="s">
        <v>80</v>
      </c>
      <c r="R5" s="20" t="s">
        <v>9</v>
      </c>
      <c r="S5" s="20">
        <v>11</v>
      </c>
      <c r="T5" s="20">
        <v>12</v>
      </c>
      <c r="U5" s="20">
        <v>13</v>
      </c>
      <c r="V5" s="20">
        <v>14</v>
      </c>
      <c r="W5" s="20">
        <v>15</v>
      </c>
      <c r="X5" s="20">
        <v>16</v>
      </c>
      <c r="Y5" s="20">
        <v>17</v>
      </c>
      <c r="Z5" s="20">
        <v>18</v>
      </c>
    </row>
    <row r="6" spans="1:26" s="51" customFormat="1" ht="12.75">
      <c r="A6" s="47">
        <v>1</v>
      </c>
      <c r="B6" s="141" t="s">
        <v>59</v>
      </c>
      <c r="C6" s="142"/>
      <c r="D6" s="143"/>
      <c r="E6" s="25">
        <f>SUM(E9,E12)</f>
        <v>0</v>
      </c>
      <c r="F6" s="25">
        <f>SUM(F9,F12)</f>
        <v>0.8999999999999999</v>
      </c>
      <c r="G6" s="25">
        <f>SUM(G9,G12)</f>
        <v>0</v>
      </c>
      <c r="H6" s="25">
        <f>SUM(H9,H12)</f>
        <v>0</v>
      </c>
      <c r="I6" s="25">
        <f>SUM(I9,I12)</f>
        <v>0</v>
      </c>
      <c r="J6" s="25">
        <f>SUM(J9,J12)</f>
        <v>0</v>
      </c>
      <c r="K6" s="25">
        <f>SUM(K9,K12)</f>
        <v>0</v>
      </c>
      <c r="L6" s="25">
        <f>SUM(L9,L12)</f>
        <v>0</v>
      </c>
      <c r="M6" s="25">
        <f>SUM(M9,M12)</f>
        <v>0</v>
      </c>
      <c r="N6" s="25">
        <f>SUM(N9,N12)</f>
        <v>0</v>
      </c>
      <c r="O6" s="47">
        <v>1</v>
      </c>
      <c r="P6" s="141" t="s">
        <v>59</v>
      </c>
      <c r="Q6" s="142"/>
      <c r="R6" s="143"/>
      <c r="S6" s="25">
        <f>SUM(S9,S12)</f>
        <v>0</v>
      </c>
      <c r="T6" s="25">
        <f>SUM(T9,T12)</f>
        <v>0</v>
      </c>
      <c r="U6" s="25">
        <f>SUM(U9,U12)</f>
        <v>0</v>
      </c>
      <c r="V6" s="25">
        <f>SUM(V9,V12)</f>
        <v>0</v>
      </c>
      <c r="W6" s="25">
        <f>SUM(W9,W12)</f>
        <v>0</v>
      </c>
      <c r="X6" s="25">
        <f>SUM(X9,X12)</f>
        <v>0</v>
      </c>
      <c r="Y6" s="25">
        <f>SUM(Y9,Y12)</f>
        <v>0.8999999999999999</v>
      </c>
      <c r="Z6" s="25">
        <f>SUM(Z9,Z12)</f>
        <v>0</v>
      </c>
    </row>
    <row r="7" spans="1:26" s="51" customFormat="1" ht="38.25">
      <c r="A7" s="30" t="s">
        <v>109</v>
      </c>
      <c r="B7" s="69" t="s">
        <v>117</v>
      </c>
      <c r="D7" s="71"/>
      <c r="E7" s="23">
        <v>0</v>
      </c>
      <c r="F7" s="23">
        <v>0.052</v>
      </c>
      <c r="G7" s="23">
        <v>0</v>
      </c>
      <c r="H7" s="23">
        <v>0</v>
      </c>
      <c r="I7" s="23"/>
      <c r="J7" s="23"/>
      <c r="K7" s="23"/>
      <c r="L7" s="23"/>
      <c r="M7" s="23"/>
      <c r="N7" s="23"/>
      <c r="O7" s="30"/>
      <c r="P7" s="69"/>
      <c r="Q7" s="70"/>
      <c r="R7" s="71"/>
      <c r="S7" s="23"/>
      <c r="T7" s="23"/>
      <c r="U7" s="23"/>
      <c r="V7" s="23"/>
      <c r="W7" s="23"/>
      <c r="X7" s="23"/>
      <c r="Y7" s="23"/>
      <c r="Z7" s="23"/>
    </row>
    <row r="8" spans="1:26" s="51" customFormat="1" ht="51">
      <c r="A8" s="30" t="s">
        <v>110</v>
      </c>
      <c r="B8" s="69" t="s">
        <v>116</v>
      </c>
      <c r="C8" s="70"/>
      <c r="D8" s="71"/>
      <c r="E8" s="23">
        <v>0</v>
      </c>
      <c r="F8" s="23">
        <v>0.052</v>
      </c>
      <c r="G8" s="23">
        <v>0</v>
      </c>
      <c r="H8" s="23"/>
      <c r="I8" s="23"/>
      <c r="J8" s="23"/>
      <c r="K8" s="23"/>
      <c r="L8" s="23"/>
      <c r="M8" s="23"/>
      <c r="N8" s="23"/>
      <c r="O8" s="30"/>
      <c r="P8" s="69"/>
      <c r="Q8" s="70"/>
      <c r="R8" s="71"/>
      <c r="S8" s="23"/>
      <c r="T8" s="23"/>
      <c r="U8" s="23"/>
      <c r="V8" s="23"/>
      <c r="W8" s="23"/>
      <c r="X8" s="23"/>
      <c r="Y8" s="23"/>
      <c r="Z8" s="23"/>
    </row>
    <row r="9" spans="1:26" s="51" customFormat="1" ht="12.75">
      <c r="A9" s="30" t="s">
        <v>111</v>
      </c>
      <c r="B9" s="136" t="s">
        <v>60</v>
      </c>
      <c r="C9" s="137"/>
      <c r="D9" s="138"/>
      <c r="E9" s="23">
        <f>SUM(E10:E11)</f>
        <v>0</v>
      </c>
      <c r="F9" s="23">
        <f>SUM(F10:F11)</f>
        <v>0.7</v>
      </c>
      <c r="G9" s="23">
        <f>SUM(G10:G11)</f>
        <v>0</v>
      </c>
      <c r="H9" s="23">
        <f>SUM(H10:H11)</f>
        <v>0</v>
      </c>
      <c r="I9" s="23">
        <f>SUM(I10:I11)</f>
        <v>0</v>
      </c>
      <c r="J9" s="23">
        <f>SUM(J10:J11)</f>
        <v>0</v>
      </c>
      <c r="K9" s="23">
        <f>SUM(K10:K11)</f>
        <v>0</v>
      </c>
      <c r="L9" s="23">
        <f>SUM(L10:L11)</f>
        <v>0</v>
      </c>
      <c r="M9" s="23">
        <f>SUM(M10:M11)</f>
        <v>0</v>
      </c>
      <c r="N9" s="23">
        <f>SUM(N10:N11)</f>
        <v>0</v>
      </c>
      <c r="O9" s="30">
        <v>2</v>
      </c>
      <c r="P9" s="136" t="s">
        <v>60</v>
      </c>
      <c r="Q9" s="137"/>
      <c r="R9" s="138"/>
      <c r="S9" s="23">
        <f>SUM(S10:S11)</f>
        <v>0</v>
      </c>
      <c r="T9" s="23">
        <f>SUM(T10:T11)</f>
        <v>0</v>
      </c>
      <c r="U9" s="23">
        <f>SUM(U10:U11)</f>
        <v>0</v>
      </c>
      <c r="V9" s="23">
        <f>SUM(V10:V11)</f>
        <v>0</v>
      </c>
      <c r="W9" s="23">
        <f>SUM(W10:W11)</f>
        <v>0</v>
      </c>
      <c r="X9" s="23">
        <f>SUM(X10:X11)</f>
        <v>0</v>
      </c>
      <c r="Y9" s="23">
        <f>SUM(Y10:Y11)</f>
        <v>0.7</v>
      </c>
      <c r="Z9" s="23">
        <f>SUM(Z10:Z11)</f>
        <v>0</v>
      </c>
    </row>
    <row r="10" spans="1:26" s="51" customFormat="1" ht="89.25">
      <c r="A10" s="30" t="s">
        <v>112</v>
      </c>
      <c r="B10" s="37" t="s">
        <v>25</v>
      </c>
      <c r="C10" s="30" t="s">
        <v>53</v>
      </c>
      <c r="D10" s="30">
        <v>4</v>
      </c>
      <c r="E10" s="23">
        <v>0</v>
      </c>
      <c r="F10" s="23">
        <v>0.5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30">
        <v>3</v>
      </c>
      <c r="P10" s="37" t="s">
        <v>25</v>
      </c>
      <c r="Q10" s="30" t="s">
        <v>53</v>
      </c>
      <c r="R10" s="30">
        <v>4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0.5</v>
      </c>
      <c r="Z10" s="23">
        <v>0</v>
      </c>
    </row>
    <row r="11" spans="1:26" s="51" customFormat="1" ht="38.25">
      <c r="A11" s="30" t="s">
        <v>113</v>
      </c>
      <c r="B11" s="37" t="s">
        <v>54</v>
      </c>
      <c r="C11" s="30" t="s">
        <v>73</v>
      </c>
      <c r="D11" s="30">
        <v>4</v>
      </c>
      <c r="E11" s="23">
        <v>0</v>
      </c>
      <c r="F11" s="23">
        <v>0.2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30">
        <v>4</v>
      </c>
      <c r="P11" s="37" t="s">
        <v>54</v>
      </c>
      <c r="Q11" s="30" t="s">
        <v>73</v>
      </c>
      <c r="R11" s="30">
        <v>4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0.2</v>
      </c>
      <c r="Z11" s="23">
        <v>0</v>
      </c>
    </row>
    <row r="12" spans="1:26" s="51" customFormat="1" ht="12.75">
      <c r="A12" s="30" t="s">
        <v>114</v>
      </c>
      <c r="B12" s="136" t="s">
        <v>16</v>
      </c>
      <c r="C12" s="137"/>
      <c r="D12" s="138"/>
      <c r="E12" s="23">
        <f>SUM(E13:E13)</f>
        <v>0</v>
      </c>
      <c r="F12" s="23">
        <f>SUM(F13:F13)</f>
        <v>0.2</v>
      </c>
      <c r="G12" s="23">
        <f>SUM(G13:G13)</f>
        <v>0</v>
      </c>
      <c r="H12" s="23">
        <f>SUM(H13:H13)</f>
        <v>0</v>
      </c>
      <c r="I12" s="23">
        <f>SUM(I13:I13)</f>
        <v>0</v>
      </c>
      <c r="J12" s="23">
        <f>SUM(J13:J13)</f>
        <v>0</v>
      </c>
      <c r="K12" s="23">
        <f>SUM(K13:K13)</f>
        <v>0</v>
      </c>
      <c r="L12" s="23">
        <f>SUM(L13:L13)</f>
        <v>0</v>
      </c>
      <c r="M12" s="23">
        <f>SUM(M13:M13)</f>
        <v>0</v>
      </c>
      <c r="N12" s="23">
        <f>SUM(N13:N13)</f>
        <v>0</v>
      </c>
      <c r="O12" s="30">
        <v>6</v>
      </c>
      <c r="P12" s="136" t="s">
        <v>16</v>
      </c>
      <c r="Q12" s="137"/>
      <c r="R12" s="138"/>
      <c r="S12" s="23">
        <f>SUM(S13:S13)</f>
        <v>0</v>
      </c>
      <c r="T12" s="23">
        <f>SUM(T13:T13)</f>
        <v>0</v>
      </c>
      <c r="U12" s="23">
        <f>SUM(U13:U13)</f>
        <v>0</v>
      </c>
      <c r="V12" s="23">
        <f>SUM(V13:V13)</f>
        <v>0</v>
      </c>
      <c r="W12" s="23">
        <f>SUM(W13:W13)</f>
        <v>0</v>
      </c>
      <c r="X12" s="23">
        <f>SUM(X13:X13)</f>
        <v>0</v>
      </c>
      <c r="Y12" s="23">
        <f>SUM(Y13:Y13)</f>
        <v>0.2</v>
      </c>
      <c r="Z12" s="23">
        <f>SUM(Z13:Z13)</f>
        <v>0</v>
      </c>
    </row>
    <row r="13" spans="1:26" s="51" customFormat="1" ht="89.25">
      <c r="A13" s="30" t="s">
        <v>115</v>
      </c>
      <c r="B13" s="37" t="s">
        <v>118</v>
      </c>
      <c r="C13" s="30" t="s">
        <v>119</v>
      </c>
      <c r="D13" s="30" t="s">
        <v>112</v>
      </c>
      <c r="E13" s="23">
        <v>0</v>
      </c>
      <c r="F13" s="23">
        <v>0.2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30">
        <v>7</v>
      </c>
      <c r="P13" s="37" t="s">
        <v>118</v>
      </c>
      <c r="Q13" s="30" t="s">
        <v>119</v>
      </c>
      <c r="R13" s="30">
        <v>5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0.2</v>
      </c>
      <c r="Z13" s="23">
        <v>0</v>
      </c>
    </row>
    <row r="14" spans="1:26" ht="16.5" customHeight="1">
      <c r="A14" s="33"/>
      <c r="B14" s="45"/>
      <c r="C14" s="33"/>
      <c r="D14" s="3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3"/>
      <c r="P14" s="45"/>
      <c r="Q14" s="33"/>
      <c r="R14" s="33"/>
      <c r="S14" s="24"/>
      <c r="T14" s="24"/>
      <c r="U14" s="24"/>
      <c r="V14" s="24"/>
      <c r="W14" s="24"/>
      <c r="X14" s="24"/>
      <c r="Y14" s="24"/>
      <c r="Z14" s="24"/>
    </row>
  </sheetData>
  <sheetProtection/>
  <mergeCells count="36">
    <mergeCell ref="S2:W2"/>
    <mergeCell ref="X2:Y2"/>
    <mergeCell ref="A2:A4"/>
    <mergeCell ref="B2:B4"/>
    <mergeCell ref="C2:C4"/>
    <mergeCell ref="D2:D4"/>
    <mergeCell ref="E2:E4"/>
    <mergeCell ref="F2:F4"/>
    <mergeCell ref="I2:I4"/>
    <mergeCell ref="O2:O4"/>
    <mergeCell ref="P2:P4"/>
    <mergeCell ref="Q2:Q4"/>
    <mergeCell ref="R2:R4"/>
    <mergeCell ref="G2:H2"/>
    <mergeCell ref="J2:L2"/>
    <mergeCell ref="M2:N2"/>
    <mergeCell ref="X3:X4"/>
    <mergeCell ref="Y3:Y4"/>
    <mergeCell ref="B6:D6"/>
    <mergeCell ref="P6:R6"/>
    <mergeCell ref="Z2:Z4"/>
    <mergeCell ref="K3:L3"/>
    <mergeCell ref="G3:G4"/>
    <mergeCell ref="H3:H4"/>
    <mergeCell ref="J3:J4"/>
    <mergeCell ref="M3:M4"/>
    <mergeCell ref="B9:D9"/>
    <mergeCell ref="P9:R9"/>
    <mergeCell ref="B12:D12"/>
    <mergeCell ref="P12:R12"/>
    <mergeCell ref="V3:V4"/>
    <mergeCell ref="W3:W4"/>
    <mergeCell ref="N3:N4"/>
    <mergeCell ref="S3:S4"/>
    <mergeCell ref="T3:T4"/>
    <mergeCell ref="U3:U4"/>
  </mergeCells>
  <printOptions/>
  <pageMargins left="0.3937007874015748" right="0.196850393700787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20"/>
  <sheetViews>
    <sheetView tabSelected="1" view="pageBreakPreview" zoomScaleSheetLayoutView="100" zoomScalePageLayoutView="0" workbookViewId="0" topLeftCell="A28">
      <selection activeCell="AF6" sqref="AF6"/>
    </sheetView>
  </sheetViews>
  <sheetFormatPr defaultColWidth="0.875" defaultRowHeight="12.75"/>
  <cols>
    <col min="1" max="16384" width="0.875" style="3" customWidth="1"/>
  </cols>
  <sheetData>
    <row r="1" ht="14.25" customHeight="1">
      <c r="F1" s="3" t="s">
        <v>82</v>
      </c>
    </row>
    <row r="2" spans="23:106" ht="15" customHeight="1">
      <c r="W2" s="156" t="s">
        <v>92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5">
        <v>1</v>
      </c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</row>
    <row r="3" spans="23:153" ht="15" customHeight="1">
      <c r="W3" s="156" t="s">
        <v>64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5">
        <v>0</v>
      </c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34"/>
      <c r="ET3" s="34"/>
      <c r="EU3" s="34"/>
      <c r="EV3" s="34"/>
      <c r="EW3" s="34"/>
    </row>
    <row r="4" spans="23:153" ht="15" customHeight="1">
      <c r="W4" s="156" t="s">
        <v>11</v>
      </c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5">
        <v>4</v>
      </c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ES4" s="34"/>
      <c r="ET4" s="34"/>
      <c r="EU4" s="34"/>
      <c r="EV4" s="34"/>
      <c r="EW4" s="34"/>
    </row>
    <row r="5" spans="6:153" ht="14.25" customHeight="1">
      <c r="F5" s="3" t="s">
        <v>87</v>
      </c>
      <c r="ES5" s="34"/>
      <c r="ET5" s="34"/>
      <c r="EU5" s="34"/>
      <c r="EV5" s="34"/>
      <c r="EW5" s="34"/>
    </row>
    <row r="6" spans="149:153" ht="24" customHeight="1">
      <c r="ES6" s="34"/>
      <c r="ET6" s="34"/>
      <c r="EU6" s="34"/>
      <c r="EV6" s="34"/>
      <c r="EW6" s="34"/>
    </row>
    <row r="7" spans="1:153" s="28" customFormat="1" ht="15" customHeight="1">
      <c r="A7" s="78" t="s">
        <v>57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</row>
    <row r="9" spans="6:136" s="14" customFormat="1" ht="12" customHeight="1">
      <c r="F9" s="2" t="s">
        <v>83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9"/>
      <c r="AC9" s="9"/>
      <c r="AD9" s="9"/>
      <c r="AE9" s="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</row>
    <row r="10" spans="6:136" s="14" customFormat="1" ht="10.5" customHeight="1">
      <c r="F10" s="2" t="s">
        <v>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6"/>
      <c r="AC10" s="36"/>
      <c r="AD10" s="36"/>
      <c r="AE10" s="36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19"/>
      <c r="BD10" s="19"/>
      <c r="BE10" s="19"/>
      <c r="BF10" s="1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</row>
    <row r="11" spans="6:136" s="14" customFormat="1" ht="10.5" customHeight="1">
      <c r="F11" s="2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6"/>
      <c r="AC11" s="36"/>
      <c r="AD11" s="36"/>
      <c r="AE11" s="36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19"/>
      <c r="BD11" s="19"/>
      <c r="BE11" s="19"/>
      <c r="BF11" s="1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</row>
    <row r="12" spans="6:58" s="14" customFormat="1" ht="10.5" customHeight="1">
      <c r="F12" s="3" t="s">
        <v>40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4"/>
      <c r="BD12" s="4"/>
      <c r="BE12" s="4"/>
      <c r="BF12" s="4"/>
    </row>
    <row r="13" spans="6:58" s="14" customFormat="1" ht="10.5" customHeight="1">
      <c r="F13" s="3" t="s">
        <v>41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4"/>
      <c r="BD13" s="4"/>
      <c r="BE13" s="4"/>
      <c r="BF13" s="4"/>
    </row>
    <row r="14" spans="6:54" s="14" customFormat="1" ht="10.5" customHeight="1">
      <c r="F14" s="14" t="s">
        <v>84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6:143" s="14" customFormat="1" ht="10.5" customHeight="1">
      <c r="F15" s="14" t="s">
        <v>30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X15" s="102" t="s">
        <v>124</v>
      </c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28"/>
      <c r="CD15" s="102" t="s">
        <v>125</v>
      </c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28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</row>
    <row r="16" spans="6:143" s="14" customFormat="1" ht="10.5" customHeight="1">
      <c r="F16" s="14" t="s">
        <v>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3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3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</row>
    <row r="17" spans="1:143" s="35" customFormat="1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X17" s="151" t="s">
        <v>21</v>
      </c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D17" s="151" t="s">
        <v>31</v>
      </c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J17" s="151" t="s">
        <v>93</v>
      </c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</row>
    <row r="18" spans="50:135" s="28" customFormat="1" ht="12.75"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K18" s="10"/>
      <c r="DL18" s="10"/>
      <c r="DM18" s="10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</row>
    <row r="19" spans="50:140" s="28" customFormat="1" ht="12.75">
      <c r="AX19" s="105" t="s">
        <v>126</v>
      </c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D19" s="28" t="s">
        <v>43</v>
      </c>
      <c r="CK19" s="4"/>
      <c r="CL19" s="157" t="s">
        <v>120</v>
      </c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J19" s="28" t="s">
        <v>3</v>
      </c>
      <c r="DL19" s="153" t="s">
        <v>121</v>
      </c>
      <c r="DM19" s="153"/>
      <c r="DN19" s="153"/>
      <c r="DO19" s="153"/>
      <c r="DP19" s="28" t="s">
        <v>14</v>
      </c>
      <c r="DS19" s="153" t="s">
        <v>122</v>
      </c>
      <c r="DT19" s="153"/>
      <c r="DU19" s="153"/>
      <c r="DV19" s="153"/>
      <c r="DW19" s="153"/>
      <c r="DX19" s="153"/>
      <c r="DY19" s="153"/>
      <c r="DZ19" s="153"/>
      <c r="EA19" s="153"/>
      <c r="EB19" s="153"/>
      <c r="EC19" s="101">
        <v>20</v>
      </c>
      <c r="ED19" s="101"/>
      <c r="EE19" s="101"/>
      <c r="EF19" s="101"/>
      <c r="EG19" s="154" t="s">
        <v>123</v>
      </c>
      <c r="EH19" s="154"/>
      <c r="EI19" s="154"/>
      <c r="EJ19" s="28" t="s">
        <v>17</v>
      </c>
    </row>
    <row r="20" spans="50:143" s="35" customFormat="1" ht="12" customHeight="1">
      <c r="AX20" s="151" t="s">
        <v>32</v>
      </c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DJ20" s="152" t="s">
        <v>33</v>
      </c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</row>
  </sheetData>
  <sheetProtection/>
  <mergeCells count="21">
    <mergeCell ref="W2:CP2"/>
    <mergeCell ref="CQ2:DB2"/>
    <mergeCell ref="W3:EF3"/>
    <mergeCell ref="EG3:ER3"/>
    <mergeCell ref="W4:DK4"/>
    <mergeCell ref="DL4:DW4"/>
    <mergeCell ref="A7:EW7"/>
    <mergeCell ref="AX15:CA16"/>
    <mergeCell ref="CD15:DG16"/>
    <mergeCell ref="DJ15:EM16"/>
    <mergeCell ref="AX17:CA17"/>
    <mergeCell ref="CD17:DG17"/>
    <mergeCell ref="DJ17:EM17"/>
    <mergeCell ref="AX20:CA20"/>
    <mergeCell ref="DJ20:EM20"/>
    <mergeCell ref="AX19:CA19"/>
    <mergeCell ref="CL19:DG19"/>
    <mergeCell ref="DL19:DO19"/>
    <mergeCell ref="DS19:EB19"/>
    <mergeCell ref="EC19:EF19"/>
    <mergeCell ref="EG19:EI19"/>
  </mergeCells>
  <hyperlinks>
    <hyperlink ref="CL19" r:id="rId1" display="mospnikoliskoe2012@yandex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2019-02-04T07:42:55Z</cp:lastPrinted>
  <dcterms:modified xsi:type="dcterms:W3CDTF">2019-02-04T08:08:27Z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